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AF68CC24-72E3-4E02-B556-870F414EB85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<sst xmlns="http://schemas.openxmlformats.org/spreadsheetml/2006/main" count="679" uniqueCount="392">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</sst>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316</v>
      </c>
      <c r="B10" s="162"/>
      <c r="C10" s="112" t="str">
        <f>VLOOKUP(A10,listado,2,0)</f>
        <v>G. EXPLOTACIÓN Y SOPORTE TI</v>
      </c>
      <c r="D10" s="112"/>
      <c r="E10" s="112"/>
      <c r="F10" s="112"/>
      <c r="G10" s="112" t="str">
        <f>VLOOKUP(A10,listado,3,0)</f>
        <v>Experto/a 3</v>
      </c>
      <c r="H10" s="112"/>
      <c r="I10" s="123" t="str">
        <f>VLOOKUP(A10,listado,4,0)</f>
        <v>Análisis y programación java, angular y GIS</v>
      </c>
      <c r="J10" s="124"/>
      <c r="K10" s="112" t="str">
        <f>VLOOKUP(A10,listado,5,0)</f>
        <v>Valladolid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Y7ai++0VO7pgXrT2D311dzm7LA11AFrsol9JY7covGLG21hgS7vQu6J/L1PqMh/ptdB0SmEZRcL5c4ECiZ5ZQ==" saltValue="syBBOt2iaYnt7UdWFG9P9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2025-05-27T10:37:35Z</dcterms:modified>
</cp:coreProperties>
</file>